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CFB00A3A-AF13-498C-B6D2-D4439D9DA1D5}" xr6:coauthVersionLast="47" xr6:coauthVersionMax="47" xr10:uidLastSave="{00000000-0000-0000-0000-000000000000}"/>
  <bookViews>
    <workbookView xWindow="32700" yWindow="1095" windowWidth="21600" windowHeight="11295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8" i="1" l="1"/>
  <c r="I17" i="1"/>
  <c r="I22" i="1"/>
  <c r="I21" i="1"/>
  <c r="I11" i="1"/>
  <c r="I13" i="1"/>
  <c r="I12" i="1"/>
  <c r="I19" i="1" l="1"/>
  <c r="I20" i="1"/>
  <c r="I14" i="1"/>
  <c r="I25" i="1" s="1"/>
  <c r="I15" i="1"/>
  <c r="I16" i="1"/>
  <c r="I23" i="1"/>
  <c r="I24" i="1"/>
</calcChain>
</file>

<file path=xl/sharedStrings.xml><?xml version="1.0" encoding="utf-8"?>
<sst xmlns="http://schemas.openxmlformats.org/spreadsheetml/2006/main" count="71" uniqueCount="51">
  <si>
    <t>č.</t>
  </si>
  <si>
    <t>MJ</t>
  </si>
  <si>
    <t>1.</t>
  </si>
  <si>
    <t>2.</t>
  </si>
  <si>
    <t>3.</t>
  </si>
  <si>
    <t>1 bm</t>
  </si>
  <si>
    <t>4.</t>
  </si>
  <si>
    <t>5.</t>
  </si>
  <si>
    <t>cena za MJ bez DPH</t>
  </si>
  <si>
    <t>Příloha č.3-Ceník prací</t>
  </si>
  <si>
    <t>Montážní plošina</t>
  </si>
  <si>
    <t>práce montážní plošinou</t>
  </si>
  <si>
    <t>1 hod</t>
  </si>
  <si>
    <t>přesun montážní plošiny na území města Tišnova</t>
  </si>
  <si>
    <t>1 km</t>
  </si>
  <si>
    <t>Práce na VO</t>
  </si>
  <si>
    <t>elektromontér</t>
  </si>
  <si>
    <t>výška do 4m</t>
  </si>
  <si>
    <t>výška nad 6 m</t>
  </si>
  <si>
    <t>ocelový, žárově pozinkovaný</t>
  </si>
  <si>
    <t>Kompletní výměna zemního kabelu</t>
  </si>
  <si>
    <t>ve zpevněných plochách</t>
  </si>
  <si>
    <t>Vánoční osvětlení</t>
  </si>
  <si>
    <t>montáž a demontáž na stožár</t>
  </si>
  <si>
    <t>montáž a demontáž na vánoční strom</t>
  </si>
  <si>
    <t>Popis</t>
  </si>
  <si>
    <t>výška nad 4m do 6m</t>
  </si>
  <si>
    <t>v nezpevněných plochách</t>
  </si>
  <si>
    <t>6.</t>
  </si>
  <si>
    <t>Výměna svítidla</t>
  </si>
  <si>
    <t>na stožáru do 4m</t>
  </si>
  <si>
    <t>na stožáru nad 4m</t>
  </si>
  <si>
    <t>Kompletní výměna stožáru bez výložníku</t>
  </si>
  <si>
    <t>Kompletní výměna výložníku</t>
  </si>
  <si>
    <t>ocelový, žárově zinkovaný, délka nad 1,5m do 3m</t>
  </si>
  <si>
    <t>ocelový, žárově zinkovaný, délka od 0,35m do 1,5m</t>
  </si>
  <si>
    <t>1 kpl</t>
  </si>
  <si>
    <t>7.</t>
  </si>
  <si>
    <t>Paušální sazba</t>
  </si>
  <si>
    <t>ks</t>
  </si>
  <si>
    <r>
      <t>předpokládaný objem MJ                       za</t>
    </r>
    <r>
      <rPr>
        <b/>
        <sz val="9"/>
        <color theme="1"/>
        <rFont val="Calibri"/>
        <family val="2"/>
        <charset val="238"/>
        <scheme val="minor"/>
      </rPr>
      <t xml:space="preserve"> 11 měsíců </t>
    </r>
  </si>
  <si>
    <r>
      <t>cena bez DPH za předpokládaný</t>
    </r>
    <r>
      <rPr>
        <b/>
        <u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objem prací za 11</t>
    </r>
    <r>
      <rPr>
        <b/>
        <sz val="9"/>
        <color theme="1"/>
        <rFont val="Calibri"/>
        <family val="2"/>
        <charset val="238"/>
        <scheme val="minor"/>
      </rPr>
      <t xml:space="preserve"> měsíců</t>
    </r>
  </si>
  <si>
    <r>
      <t>cena bez DPH za předpokládaný</t>
    </r>
    <r>
      <rPr>
        <u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objem prací za 11 měsíců</t>
    </r>
  </si>
  <si>
    <t>Paušální sazba 11 měsíců</t>
  </si>
  <si>
    <t>Vyjmenované činnosti prováděné nad rámec paušální sazby za 11 měsíců</t>
  </si>
  <si>
    <t xml:space="preserve">CENA CELKEM </t>
  </si>
  <si>
    <t>sleva v %</t>
  </si>
  <si>
    <r>
      <t xml:space="preserve">Ostatní Činnosti </t>
    </r>
    <r>
      <rPr>
        <b/>
        <sz val="10"/>
        <color rgb="FF000000"/>
        <rFont val="Calibri"/>
        <family val="2"/>
        <charset val="238"/>
        <scheme val="minor"/>
      </rPr>
      <t>prováděné nad rámec paušální sazby</t>
    </r>
  </si>
  <si>
    <t>procentní sleva z jednotkových cen RTS platných v době zadání</t>
  </si>
  <si>
    <t>sazba za světelný bod / za 11 měsíců</t>
  </si>
  <si>
    <t>počet světelných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</si>
</sst>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zoomScale="115" zoomScaleNormal="115" workbookViewId="0">
      <selection activeCell="H13" sqref="H13"/>
    </sheetView>
  </sheetViews>
  <sheetFormatPr defaultRowHeight="12.75" x14ac:dyDescent="0.2"/>
  <cols>
    <col min="1" max="1" width="9.140625" style="3"/>
    <col min="2" max="2" width="9.140625" style="1"/>
    <col min="3" max="3" width="11" style="1" customWidth="1"/>
    <col min="4" max="4" width="33.5703125" style="1" customWidth="1"/>
    <col min="5" max="5" width="16.7109375" style="1" customWidth="1"/>
    <col min="6" max="7" width="9.140625" style="1"/>
    <col min="8" max="8" width="11.140625" style="2" customWidth="1"/>
    <col min="9" max="9" width="16.140625" style="1" customWidth="1"/>
    <col min="10" max="16384" width="9.140625" style="1"/>
  </cols>
  <sheetData>
    <row r="2" spans="1:9" ht="15.75" x14ac:dyDescent="0.25">
      <c r="A2" s="42" t="s">
        <v>9</v>
      </c>
      <c r="B2" s="42"/>
      <c r="C2" s="42"/>
      <c r="D2" s="42"/>
    </row>
    <row r="4" spans="1:9" ht="13.5" thickBot="1" x14ac:dyDescent="0.25">
      <c r="A4" s="43" t="s">
        <v>43</v>
      </c>
      <c r="B4" s="43"/>
      <c r="C4" s="43"/>
      <c r="D4" s="43"/>
    </row>
    <row r="5" spans="1:9" ht="58.5" customHeight="1" thickTop="1" thickBot="1" x14ac:dyDescent="0.25">
      <c r="A5" s="5" t="s">
        <v>0</v>
      </c>
      <c r="B5" s="30" t="s">
        <v>25</v>
      </c>
      <c r="C5" s="31"/>
      <c r="D5" s="31"/>
      <c r="E5" s="31"/>
      <c r="F5" s="5" t="s">
        <v>1</v>
      </c>
      <c r="G5" s="4" t="s">
        <v>8</v>
      </c>
      <c r="H5" s="29" t="s">
        <v>50</v>
      </c>
      <c r="I5" s="4" t="s">
        <v>42</v>
      </c>
    </row>
    <row r="6" spans="1:9" ht="15" customHeight="1" thickTop="1" thickBot="1" x14ac:dyDescent="0.25">
      <c r="A6" s="26" t="s">
        <v>2</v>
      </c>
      <c r="B6" s="49" t="s">
        <v>38</v>
      </c>
      <c r="C6" s="49"/>
      <c r="D6" s="50" t="s">
        <v>49</v>
      </c>
      <c r="E6" s="50"/>
      <c r="F6" s="27" t="s">
        <v>39</v>
      </c>
      <c r="G6" s="12"/>
      <c r="H6" s="12">
        <v>1550</v>
      </c>
      <c r="I6" s="28">
        <f>G6*H6</f>
        <v>0</v>
      </c>
    </row>
    <row r="7" spans="1:9" ht="15" customHeight="1" thickTop="1" x14ac:dyDescent="0.2"/>
    <row r="9" spans="1:9" ht="13.5" thickBot="1" x14ac:dyDescent="0.25">
      <c r="A9" s="43" t="s">
        <v>44</v>
      </c>
      <c r="B9" s="43"/>
      <c r="C9" s="43"/>
      <c r="D9" s="43"/>
    </row>
    <row r="10" spans="1:9" ht="49.5" thickTop="1" thickBot="1" x14ac:dyDescent="0.25">
      <c r="A10" s="5" t="s">
        <v>0</v>
      </c>
      <c r="B10" s="30" t="s">
        <v>25</v>
      </c>
      <c r="C10" s="31"/>
      <c r="D10" s="31"/>
      <c r="E10" s="31"/>
      <c r="F10" s="5" t="s">
        <v>1</v>
      </c>
      <c r="G10" s="4" t="s">
        <v>8</v>
      </c>
      <c r="H10" s="4" t="s">
        <v>40</v>
      </c>
      <c r="I10" s="4" t="s">
        <v>41</v>
      </c>
    </row>
    <row r="11" spans="1:9" ht="13.5" thickTop="1" x14ac:dyDescent="0.2">
      <c r="A11" s="39" t="s">
        <v>2</v>
      </c>
      <c r="B11" s="36" t="s">
        <v>10</v>
      </c>
      <c r="C11" s="36"/>
      <c r="D11" s="38" t="s">
        <v>11</v>
      </c>
      <c r="E11" s="38"/>
      <c r="F11" s="10" t="s">
        <v>12</v>
      </c>
      <c r="G11" s="11">
        <v>0</v>
      </c>
      <c r="H11" s="12">
        <v>55</v>
      </c>
      <c r="I11" s="13">
        <f t="shared" ref="I11:I12" si="0">G11*H11</f>
        <v>0</v>
      </c>
    </row>
    <row r="12" spans="1:9" ht="13.5" thickBot="1" x14ac:dyDescent="0.25">
      <c r="A12" s="40"/>
      <c r="B12" s="37"/>
      <c r="C12" s="37"/>
      <c r="D12" s="41" t="s">
        <v>13</v>
      </c>
      <c r="E12" s="41"/>
      <c r="F12" s="14" t="s">
        <v>14</v>
      </c>
      <c r="G12" s="15">
        <v>0</v>
      </c>
      <c r="H12" s="16">
        <v>55</v>
      </c>
      <c r="I12" s="17">
        <f t="shared" si="0"/>
        <v>0</v>
      </c>
    </row>
    <row r="13" spans="1:9" ht="14.25" thickTop="1" thickBot="1" x14ac:dyDescent="0.25">
      <c r="A13" s="9" t="s">
        <v>3</v>
      </c>
      <c r="B13" s="36" t="s">
        <v>15</v>
      </c>
      <c r="C13" s="36"/>
      <c r="D13" s="38" t="s">
        <v>16</v>
      </c>
      <c r="E13" s="38"/>
      <c r="F13" s="10" t="s">
        <v>12</v>
      </c>
      <c r="G13" s="11">
        <v>0</v>
      </c>
      <c r="H13" s="12">
        <v>180</v>
      </c>
      <c r="I13" s="13">
        <f t="shared" ref="I13" si="1">G13*H13</f>
        <v>0</v>
      </c>
    </row>
    <row r="14" spans="1:9" ht="13.5" thickTop="1" x14ac:dyDescent="0.2">
      <c r="A14" s="39" t="s">
        <v>4</v>
      </c>
      <c r="B14" s="36" t="s">
        <v>32</v>
      </c>
      <c r="C14" s="36"/>
      <c r="D14" s="18" t="s">
        <v>19</v>
      </c>
      <c r="E14" s="19" t="s">
        <v>17</v>
      </c>
      <c r="F14" s="10" t="s">
        <v>36</v>
      </c>
      <c r="G14" s="11">
        <v>0</v>
      </c>
      <c r="H14" s="20">
        <v>6</v>
      </c>
      <c r="I14" s="13">
        <f>G14*H14</f>
        <v>0</v>
      </c>
    </row>
    <row r="15" spans="1:9" ht="25.5" x14ac:dyDescent="0.2">
      <c r="A15" s="48"/>
      <c r="B15" s="47"/>
      <c r="C15" s="47"/>
      <c r="D15" s="21" t="s">
        <v>19</v>
      </c>
      <c r="E15" s="22" t="s">
        <v>26</v>
      </c>
      <c r="F15" s="6" t="s">
        <v>36</v>
      </c>
      <c r="G15" s="7">
        <v>0</v>
      </c>
      <c r="H15" s="8">
        <v>4</v>
      </c>
      <c r="I15" s="23">
        <f t="shared" ref="I15:I24" si="2">G15*H15</f>
        <v>0</v>
      </c>
    </row>
    <row r="16" spans="1:9" ht="13.5" thickBot="1" x14ac:dyDescent="0.25">
      <c r="A16" s="40"/>
      <c r="B16" s="37"/>
      <c r="C16" s="37"/>
      <c r="D16" s="24" t="s">
        <v>19</v>
      </c>
      <c r="E16" s="25" t="s">
        <v>18</v>
      </c>
      <c r="F16" s="14" t="s">
        <v>36</v>
      </c>
      <c r="G16" s="15">
        <v>0</v>
      </c>
      <c r="H16" s="16">
        <v>2</v>
      </c>
      <c r="I16" s="17">
        <f t="shared" si="2"/>
        <v>0</v>
      </c>
    </row>
    <row r="17" spans="1:9" ht="13.5" thickTop="1" x14ac:dyDescent="0.2">
      <c r="A17" s="39" t="s">
        <v>6</v>
      </c>
      <c r="B17" s="36" t="s">
        <v>33</v>
      </c>
      <c r="C17" s="36"/>
      <c r="D17" s="38" t="s">
        <v>35</v>
      </c>
      <c r="E17" s="38"/>
      <c r="F17" s="10" t="s">
        <v>36</v>
      </c>
      <c r="G17" s="11">
        <v>0</v>
      </c>
      <c r="H17" s="12">
        <v>2</v>
      </c>
      <c r="I17" s="13">
        <f t="shared" ref="I17:I18" si="3">G17*H17</f>
        <v>0</v>
      </c>
    </row>
    <row r="18" spans="1:9" ht="13.5" thickBot="1" x14ac:dyDescent="0.25">
      <c r="A18" s="40"/>
      <c r="B18" s="37"/>
      <c r="C18" s="37"/>
      <c r="D18" s="41" t="s">
        <v>34</v>
      </c>
      <c r="E18" s="41"/>
      <c r="F18" s="14" t="s">
        <v>36</v>
      </c>
      <c r="G18" s="15">
        <v>0</v>
      </c>
      <c r="H18" s="16">
        <v>2</v>
      </c>
      <c r="I18" s="17">
        <f t="shared" si="3"/>
        <v>0</v>
      </c>
    </row>
    <row r="19" spans="1:9" ht="13.5" thickTop="1" x14ac:dyDescent="0.2">
      <c r="A19" s="39" t="s">
        <v>7</v>
      </c>
      <c r="B19" s="36" t="s">
        <v>20</v>
      </c>
      <c r="C19" s="36"/>
      <c r="D19" s="38" t="s">
        <v>21</v>
      </c>
      <c r="E19" s="38"/>
      <c r="F19" s="10" t="s">
        <v>5</v>
      </c>
      <c r="G19" s="11">
        <v>0</v>
      </c>
      <c r="H19" s="12">
        <v>10</v>
      </c>
      <c r="I19" s="13">
        <f t="shared" si="2"/>
        <v>0</v>
      </c>
    </row>
    <row r="20" spans="1:9" ht="13.5" thickBot="1" x14ac:dyDescent="0.25">
      <c r="A20" s="40"/>
      <c r="B20" s="37"/>
      <c r="C20" s="37"/>
      <c r="D20" s="41" t="s">
        <v>27</v>
      </c>
      <c r="E20" s="41"/>
      <c r="F20" s="14" t="s">
        <v>5</v>
      </c>
      <c r="G20" s="15">
        <v>0</v>
      </c>
      <c r="H20" s="16">
        <v>50</v>
      </c>
      <c r="I20" s="17">
        <f t="shared" si="2"/>
        <v>0</v>
      </c>
    </row>
    <row r="21" spans="1:9" ht="13.5" thickTop="1" x14ac:dyDescent="0.2">
      <c r="A21" s="39" t="s">
        <v>28</v>
      </c>
      <c r="B21" s="36" t="s">
        <v>29</v>
      </c>
      <c r="C21" s="36"/>
      <c r="D21" s="38" t="s">
        <v>30</v>
      </c>
      <c r="E21" s="38"/>
      <c r="F21" s="10" t="s">
        <v>36</v>
      </c>
      <c r="G21" s="11">
        <v>0</v>
      </c>
      <c r="H21" s="12">
        <v>8</v>
      </c>
      <c r="I21" s="13">
        <f t="shared" ref="I21:I22" si="4">G21*H21</f>
        <v>0</v>
      </c>
    </row>
    <row r="22" spans="1:9" ht="13.5" thickBot="1" x14ac:dyDescent="0.25">
      <c r="A22" s="40"/>
      <c r="B22" s="37"/>
      <c r="C22" s="37"/>
      <c r="D22" s="41" t="s">
        <v>31</v>
      </c>
      <c r="E22" s="41"/>
      <c r="F22" s="14" t="s">
        <v>36</v>
      </c>
      <c r="G22" s="15">
        <v>0</v>
      </c>
      <c r="H22" s="16">
        <v>6</v>
      </c>
      <c r="I22" s="17">
        <f t="shared" si="4"/>
        <v>0</v>
      </c>
    </row>
    <row r="23" spans="1:9" ht="13.5" thickTop="1" x14ac:dyDescent="0.2">
      <c r="A23" s="39" t="s">
        <v>37</v>
      </c>
      <c r="B23" s="36" t="s">
        <v>22</v>
      </c>
      <c r="C23" s="36"/>
      <c r="D23" s="38" t="s">
        <v>23</v>
      </c>
      <c r="E23" s="38"/>
      <c r="F23" s="10" t="s">
        <v>36</v>
      </c>
      <c r="G23" s="11">
        <v>0</v>
      </c>
      <c r="H23" s="12">
        <v>60</v>
      </c>
      <c r="I23" s="13">
        <f t="shared" si="2"/>
        <v>0</v>
      </c>
    </row>
    <row r="24" spans="1:9" ht="13.5" thickBot="1" x14ac:dyDescent="0.25">
      <c r="A24" s="40"/>
      <c r="B24" s="37"/>
      <c r="C24" s="37"/>
      <c r="D24" s="41" t="s">
        <v>24</v>
      </c>
      <c r="E24" s="41"/>
      <c r="F24" s="14" t="s">
        <v>36</v>
      </c>
      <c r="G24" s="15">
        <v>0</v>
      </c>
      <c r="H24" s="16">
        <v>1</v>
      </c>
      <c r="I24" s="17">
        <f t="shared" si="2"/>
        <v>0</v>
      </c>
    </row>
    <row r="25" spans="1:9" ht="16.5" thickTop="1" thickBot="1" x14ac:dyDescent="0.3">
      <c r="A25" s="44" t="s">
        <v>45</v>
      </c>
      <c r="B25" s="45"/>
      <c r="C25" s="45"/>
      <c r="D25" s="45"/>
      <c r="E25" s="45"/>
      <c r="F25" s="45"/>
      <c r="G25" s="45"/>
      <c r="H25" s="46"/>
      <c r="I25" s="28">
        <f>SUM(I11:I24)</f>
        <v>0</v>
      </c>
    </row>
    <row r="26" spans="1:9" ht="13.5" thickTop="1" x14ac:dyDescent="0.2"/>
    <row r="27" spans="1:9" x14ac:dyDescent="0.2">
      <c r="H27" s="1"/>
    </row>
    <row r="28" spans="1:9" ht="13.5" thickBot="1" x14ac:dyDescent="0.25">
      <c r="A28" s="43" t="s">
        <v>47</v>
      </c>
      <c r="B28" s="43"/>
      <c r="C28" s="43"/>
      <c r="D28" s="43"/>
      <c r="H28" s="1"/>
    </row>
    <row r="29" spans="1:9" ht="58.5" customHeight="1" thickTop="1" thickBot="1" x14ac:dyDescent="0.25">
      <c r="A29" s="5" t="s">
        <v>0</v>
      </c>
      <c r="B29" s="30" t="s">
        <v>25</v>
      </c>
      <c r="C29" s="31"/>
      <c r="D29" s="31"/>
      <c r="E29" s="31"/>
      <c r="F29" s="5" t="s">
        <v>46</v>
      </c>
      <c r="H29" s="1"/>
    </row>
    <row r="30" spans="1:9" ht="15" customHeight="1" thickTop="1" thickBot="1" x14ac:dyDescent="0.25">
      <c r="A30" s="26" t="s">
        <v>2</v>
      </c>
      <c r="B30" s="32" t="s">
        <v>48</v>
      </c>
      <c r="C30" s="33"/>
      <c r="D30" s="34"/>
      <c r="E30" s="35"/>
      <c r="F30" s="28"/>
      <c r="H30" s="1"/>
    </row>
    <row r="31" spans="1:9" ht="13.5" thickTop="1" x14ac:dyDescent="0.2">
      <c r="H31" s="1"/>
    </row>
  </sheetData>
  <mergeCells count="35">
    <mergeCell ref="B13:C13"/>
    <mergeCell ref="D13:E13"/>
    <mergeCell ref="A11:A12"/>
    <mergeCell ref="B11:C12"/>
    <mergeCell ref="D11:E11"/>
    <mergeCell ref="D12:E12"/>
    <mergeCell ref="A4:D4"/>
    <mergeCell ref="B5:E5"/>
    <mergeCell ref="B6:C6"/>
    <mergeCell ref="D6:E6"/>
    <mergeCell ref="A9:D9"/>
    <mergeCell ref="A2:D2"/>
    <mergeCell ref="B10:E10"/>
    <mergeCell ref="A28:D28"/>
    <mergeCell ref="A23:A24"/>
    <mergeCell ref="A25:H25"/>
    <mergeCell ref="B23:C24"/>
    <mergeCell ref="B14:C16"/>
    <mergeCell ref="B19:C20"/>
    <mergeCell ref="D19:E19"/>
    <mergeCell ref="D23:E23"/>
    <mergeCell ref="D20:E20"/>
    <mergeCell ref="D24:E24"/>
    <mergeCell ref="A14:A16"/>
    <mergeCell ref="A19:A20"/>
    <mergeCell ref="D22:E22"/>
    <mergeCell ref="A21:A22"/>
    <mergeCell ref="B29:E29"/>
    <mergeCell ref="B30:E30"/>
    <mergeCell ref="B21:C22"/>
    <mergeCell ref="D21:E21"/>
    <mergeCell ref="A17:A18"/>
    <mergeCell ref="B17:C18"/>
    <mergeCell ref="D17:E17"/>
    <mergeCell ref="D18:E18"/>
  </mergeCells>
  <pageMargins left="0" right="0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2020-03-04T14:25:13Z</dcterms:created>
  <dcterms:modified xsi:type="dcterms:W3CDTF">2025-12-03T09:43:03Z</dcterms:modified>
</cp:coreProperties>
</file>